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HorizontalScroll="0" showVerticalScroll="0" showSheetTabs="0" xWindow="360" yWindow="270" windowWidth="187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2" i="1" l="1"/>
  <c r="J38" i="1" s="1"/>
  <c r="J42" i="1" l="1"/>
  <c r="J44" i="1" s="1"/>
  <c r="J40" i="1"/>
</calcChain>
</file>

<file path=xl/sharedStrings.xml><?xml version="1.0" encoding="utf-8"?>
<sst xmlns="http://schemas.openxmlformats.org/spreadsheetml/2006/main" count="34" uniqueCount="34">
  <si>
    <t>Pension Calculator - HSC Pension Scheme 2008 Section</t>
  </si>
  <si>
    <t xml:space="preserve">When you retire from the HSC Pension Scheme (2008) you are entitled to a pension payment. </t>
  </si>
  <si>
    <t xml:space="preserve">Your annual pension will be 1/60th of the average of the best 3 consecutive year’s pensionable </t>
  </si>
  <si>
    <t xml:space="preserve">lump sum taken, members will need to give up £1 per year of pension. Any amount can be taken </t>
  </si>
  <si>
    <t xml:space="preserve">in multiples of £12 up to the maximum permitted. </t>
  </si>
  <si>
    <t>There are some limits on the amount of membership that can count for benefits.</t>
  </si>
  <si>
    <t>These are:</t>
  </si>
  <si>
    <t>Not more than 45 years at age 65.</t>
  </si>
  <si>
    <t>Not more than 40 years at age 55 for special classes.</t>
  </si>
  <si>
    <t xml:space="preserve">No more than 45 years altogether. </t>
  </si>
  <si>
    <t>Use of the calculator.</t>
  </si>
  <si>
    <t xml:space="preserve">This calculator will estimate the standard pension and potential lump sum at retirement. </t>
  </si>
  <si>
    <t xml:space="preserve">These details are estimated and should not be taken as a guarantee of future benefits. </t>
  </si>
  <si>
    <t>2008 Scheme</t>
  </si>
  <si>
    <t xml:space="preserve">Instructions </t>
  </si>
  <si>
    <t>Years</t>
  </si>
  <si>
    <t>Days</t>
  </si>
  <si>
    <t>Total</t>
  </si>
  <si>
    <t>Enter your service as years and days.</t>
  </si>
  <si>
    <t xml:space="preserve">Enter the Total Pensionable Pay figure, </t>
  </si>
  <si>
    <t>using decimal points where needed</t>
  </si>
  <si>
    <t>£</t>
  </si>
  <si>
    <t>Results</t>
  </si>
  <si>
    <t>Maximum lump sum allowable</t>
  </si>
  <si>
    <t>Annual pension</t>
  </si>
  <si>
    <t xml:space="preserve">Annual Adult Dependant pension </t>
  </si>
  <si>
    <t>Please complete your details in the green boxes. All of the other values are calculated automatically.</t>
  </si>
  <si>
    <t>Reduced annual pension if you opt to receive the maximum lump sum above</t>
  </si>
  <si>
    <t xml:space="preserve">pay in the last 10 years per year of membership. Part years of membership will also count towards </t>
  </si>
  <si>
    <t xml:space="preserve">your pension. This will usually be paid for the rest of your life. There is no lump in the 2008 scheme </t>
  </si>
  <si>
    <t xml:space="preserve">pension for lump sum is normally tax free. This is known as pension commutation. For every £12 of </t>
  </si>
  <si>
    <t xml:space="preserve">unless the member commutes part of their pension to lump sum. The option to give up part of the </t>
  </si>
  <si>
    <t xml:space="preserve">This calculator is only valid for calculating pensions for members who have paid pension contributions </t>
  </si>
  <si>
    <t xml:space="preserve">in respect of full time HSC employment and are not general medical or dental practitioners.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</si>
</sst>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;;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10155E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EEF1C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1" fillId="2" borderId="0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 applyProtection="1"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2" fontId="0" fillId="2" borderId="0" xfId="0" applyNumberFormat="1" applyFill="1" applyBorder="1"/>
    <xf numFmtId="2" fontId="0" fillId="2" borderId="0" xfId="0" applyNumberForma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0" fillId="2" borderId="0" xfId="0" applyNumberFormat="1" applyFill="1"/>
    <xf numFmtId="2" fontId="0" fillId="2" borderId="0" xfId="0" applyNumberFormat="1" applyFont="1" applyFill="1" applyAlignment="1">
      <alignment horizontal="left"/>
    </xf>
    <xf numFmtId="2" fontId="0" fillId="2" borderId="0" xfId="0" applyNumberFormat="1" applyFill="1" applyAlignment="1" applyProtection="1">
      <alignment horizontal="center"/>
      <protection hidden="1"/>
    </xf>
    <xf numFmtId="14" fontId="0" fillId="2" borderId="0" xfId="0" applyNumberFormat="1" applyFill="1"/>
    <xf numFmtId="2" fontId="0" fillId="2" borderId="0" xfId="0" applyNumberFormat="1" applyFill="1" applyAlignment="1">
      <alignment horizontal="left"/>
    </xf>
    <xf numFmtId="2" fontId="2" fillId="2" borderId="0" xfId="0" applyNumberFormat="1" applyFont="1" applyFill="1"/>
    <xf numFmtId="2" fontId="1" fillId="2" borderId="0" xfId="0" applyNumberFormat="1" applyFont="1" applyFill="1"/>
    <xf numFmtId="0" fontId="0" fillId="2" borderId="0" xfId="0" applyFont="1" applyFill="1"/>
    <xf numFmtId="2" fontId="0" fillId="2" borderId="0" xfId="0" applyNumberFormat="1" applyFont="1" applyFill="1"/>
    <xf numFmtId="2" fontId="0" fillId="2" borderId="0" xfId="0" applyNumberFormat="1" applyFont="1" applyFill="1" applyBorder="1"/>
    <xf numFmtId="2" fontId="1" fillId="2" borderId="0" xfId="0" applyNumberFormat="1" applyFont="1" applyFill="1" applyBorder="1" applyAlignment="1"/>
    <xf numFmtId="2" fontId="0" fillId="2" borderId="0" xfId="0" applyNumberFormat="1" applyFont="1" applyFill="1" applyBorder="1" applyProtection="1">
      <protection locked="0"/>
    </xf>
    <xf numFmtId="2" fontId="0" fillId="2" borderId="0" xfId="0" applyNumberFormat="1" applyFont="1" applyFill="1" applyBorder="1" applyProtection="1">
      <protection hidden="1"/>
    </xf>
    <xf numFmtId="2" fontId="0" fillId="2" borderId="0" xfId="0" applyNumberFormat="1" applyFont="1" applyFill="1" applyBorder="1" applyAlignment="1" applyProtection="1">
      <protection locked="0"/>
    </xf>
    <xf numFmtId="2" fontId="0" fillId="2" borderId="0" xfId="0" applyNumberFormat="1" applyFont="1" applyFill="1" applyAlignment="1">
      <alignment horizontal="right"/>
    </xf>
    <xf numFmtId="2" fontId="0" fillId="2" borderId="0" xfId="0" applyNumberFormat="1" applyFill="1" applyAlignment="1">
      <alignment horizontal="right"/>
    </xf>
    <xf numFmtId="2" fontId="0" fillId="2" borderId="0" xfId="0" applyNumberFormat="1" applyFont="1" applyFill="1" applyProtection="1">
      <protection hidden="1"/>
    </xf>
    <xf numFmtId="2" fontId="0" fillId="2" borderId="0" xfId="0" applyNumberFormat="1" applyFill="1" applyProtection="1">
      <protection hidden="1"/>
    </xf>
    <xf numFmtId="2" fontId="0" fillId="2" borderId="0" xfId="0" applyNumberFormat="1" applyFill="1" applyProtection="1"/>
    <xf numFmtId="2" fontId="0" fillId="2" borderId="0" xfId="0" applyNumberFormat="1" applyFont="1" applyFill="1" applyAlignment="1" applyProtection="1">
      <alignment horizontal="right"/>
      <protection hidden="1"/>
    </xf>
    <xf numFmtId="2" fontId="0" fillId="2" borderId="0" xfId="0" applyNumberFormat="1" applyFill="1" applyAlignment="1" applyProtection="1">
      <alignment horizontal="right"/>
    </xf>
    <xf numFmtId="2" fontId="0" fillId="2" borderId="0" xfId="0" applyNumberFormat="1" applyFill="1" applyBorder="1" applyAlignment="1" applyProtection="1">
      <alignment horizontal="center"/>
      <protection hidden="1"/>
    </xf>
    <xf numFmtId="2" fontId="2" fillId="2" borderId="0" xfId="0" applyNumberFormat="1" applyFont="1" applyFill="1" applyAlignment="1">
      <alignment horizontal="left"/>
    </xf>
    <xf numFmtId="2" fontId="0" fillId="3" borderId="0" xfId="0" applyNumberFormat="1" applyFill="1"/>
    <xf numFmtId="2" fontId="1" fillId="3" borderId="0" xfId="0" applyNumberFormat="1" applyFont="1" applyFill="1" applyBorder="1" applyAlignment="1">
      <alignment horizontal="center"/>
    </xf>
    <xf numFmtId="0" fontId="0" fillId="3" borderId="0" xfId="0" applyNumberFormat="1" applyFill="1" applyBorder="1" applyAlignment="1" applyProtection="1">
      <alignment horizontal="center"/>
      <protection locked="0"/>
    </xf>
    <xf numFmtId="164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protection locked="0"/>
    </xf>
    <xf numFmtId="2" fontId="0" fillId="3" borderId="0" xfId="0" applyNumberFormat="1" applyFill="1" applyBorder="1"/>
    <xf numFmtId="2" fontId="0" fillId="3" borderId="0" xfId="0" applyNumberFormat="1" applyFill="1" applyAlignment="1">
      <alignment horizontal="left"/>
    </xf>
    <xf numFmtId="2" fontId="0" fillId="3" borderId="1" xfId="0" applyNumberFormat="1" applyFill="1" applyBorder="1" applyAlignment="1" applyProtection="1">
      <alignment horizontal="center"/>
      <protection hidden="1"/>
    </xf>
    <xf numFmtId="2" fontId="0" fillId="3" borderId="0" xfId="0" applyNumberFormat="1" applyFont="1" applyFill="1" applyAlignment="1">
      <alignment horizontal="left"/>
    </xf>
    <xf numFmtId="0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0" fontId="3" fillId="2" borderId="0" xfId="0" applyFont="1" applyFill="1" applyAlignment="1"/>
    <xf numFmtId="0" fontId="0" fillId="2" borderId="0" xfId="0" applyFill="1"/>
    <xf numFmtId="165" fontId="1" fillId="2" borderId="0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 applyProtection="1">
      <alignment horizontal="center"/>
      <protection hidden="1"/>
    </xf>
    <xf numFmtId="2" fontId="2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EF1C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5"/>
  <sheetViews>
    <sheetView showGridLines="0" showRowColHeaders="0" tabSelected="1" workbookViewId="0">
      <selection activeCell="I32" sqref="I32"/>
    </sheetView>
  </sheetViews>
  <sheetFormatPr defaultRowHeight="15" x14ac:dyDescent="0.25"/>
  <cols>
    <col min="1" max="1" width="3.5703125" style="7" customWidth="1"/>
    <col min="2" max="2" width="9.140625" style="7"/>
    <col min="3" max="3" width="16.140625" style="7" customWidth="1"/>
    <col min="4" max="4" width="11.140625" style="7" customWidth="1"/>
    <col min="5" max="5" width="9.140625" style="7"/>
    <col min="6" max="6" width="7.42578125" style="7" customWidth="1"/>
    <col min="7" max="7" width="14.28515625" style="7" customWidth="1"/>
    <col min="8" max="8" width="3" style="7" customWidth="1"/>
    <col min="9" max="10" width="14.28515625" style="7" customWidth="1"/>
    <col min="11" max="13" width="9.140625" style="7"/>
    <col min="14" max="14" width="17" style="10" customWidth="1"/>
    <col min="15" max="15" width="13.42578125" style="10" customWidth="1"/>
    <col min="16" max="16" width="11.5703125" style="7" customWidth="1"/>
    <col min="17" max="17" width="12.28515625" style="7" customWidth="1"/>
    <col min="18" max="18" width="9.140625" style="7"/>
    <col min="19" max="19" width="14.85546875" style="7" customWidth="1"/>
    <col min="20" max="20" width="17.140625" style="7" customWidth="1"/>
    <col min="21" max="16384" width="9.140625" style="7"/>
  </cols>
  <sheetData>
    <row r="1" spans="2:11" ht="15.75" x14ac:dyDescent="0.25">
      <c r="B1" s="12" t="s">
        <v>0</v>
      </c>
      <c r="C1" s="12"/>
      <c r="D1" s="12"/>
      <c r="E1" s="12"/>
      <c r="F1" s="13"/>
    </row>
    <row r="2" spans="2:11" x14ac:dyDescent="0.25">
      <c r="B2" s="15"/>
      <c r="C2" s="15"/>
      <c r="D2" s="15"/>
      <c r="E2" s="15"/>
      <c r="F2" s="15"/>
      <c r="G2" s="15"/>
      <c r="H2" s="15"/>
      <c r="I2" s="15"/>
    </row>
    <row r="3" spans="2:11" x14ac:dyDescent="0.25">
      <c r="B3" s="14" t="s">
        <v>32</v>
      </c>
      <c r="C3" s="15"/>
      <c r="D3" s="15"/>
      <c r="E3" s="15"/>
      <c r="F3" s="15"/>
      <c r="G3" s="15"/>
      <c r="H3" s="15"/>
      <c r="I3" s="15"/>
      <c r="J3" s="15"/>
    </row>
    <row r="4" spans="2:11" x14ac:dyDescent="0.25">
      <c r="B4" s="47" t="s">
        <v>33</v>
      </c>
      <c r="C4" s="15"/>
      <c r="D4" s="15"/>
      <c r="E4" s="15"/>
      <c r="F4" s="15"/>
      <c r="G4" s="15"/>
      <c r="H4" s="15"/>
      <c r="I4" s="15"/>
      <c r="J4" s="15"/>
    </row>
    <row r="5" spans="2:11" x14ac:dyDescent="0.25">
      <c r="B5" s="15"/>
      <c r="C5" s="15"/>
      <c r="D5" s="15"/>
      <c r="E5" s="15"/>
      <c r="F5" s="15"/>
      <c r="G5" s="15"/>
      <c r="H5" s="15"/>
      <c r="I5" s="15"/>
    </row>
    <row r="6" spans="2:11" x14ac:dyDescent="0.25">
      <c r="B6" s="14" t="s">
        <v>1</v>
      </c>
      <c r="C6" s="13"/>
      <c r="D6" s="15"/>
      <c r="E6" s="15"/>
      <c r="F6" s="15"/>
      <c r="G6" s="15"/>
      <c r="H6" s="15"/>
      <c r="I6" s="15"/>
      <c r="J6" s="15"/>
    </row>
    <row r="7" spans="2:11" x14ac:dyDescent="0.25">
      <c r="B7" s="14" t="s">
        <v>2</v>
      </c>
      <c r="C7" s="16"/>
      <c r="D7" s="16"/>
      <c r="E7" s="16"/>
      <c r="F7" s="16"/>
      <c r="G7" s="16"/>
      <c r="H7" s="16"/>
      <c r="I7" s="15"/>
      <c r="J7" s="15"/>
    </row>
    <row r="8" spans="2:11" x14ac:dyDescent="0.25">
      <c r="B8" s="7" t="s">
        <v>28</v>
      </c>
      <c r="C8" s="17"/>
      <c r="D8" s="1"/>
      <c r="E8" s="1"/>
      <c r="F8" s="1"/>
      <c r="G8" s="16"/>
      <c r="H8" s="16"/>
      <c r="I8" s="15"/>
      <c r="J8" s="15"/>
    </row>
    <row r="9" spans="2:11" x14ac:dyDescent="0.25">
      <c r="B9" s="7" t="s">
        <v>29</v>
      </c>
      <c r="C9" s="17"/>
      <c r="D9" s="18"/>
      <c r="E9" s="18"/>
      <c r="F9" s="19"/>
      <c r="G9" s="16"/>
      <c r="H9" s="16"/>
      <c r="I9" s="15"/>
      <c r="J9" s="15"/>
    </row>
    <row r="10" spans="2:11" x14ac:dyDescent="0.25">
      <c r="B10" s="7" t="s">
        <v>31</v>
      </c>
      <c r="C10" s="1"/>
      <c r="D10" s="20"/>
      <c r="E10" s="20"/>
      <c r="F10" s="20"/>
      <c r="G10" s="16"/>
      <c r="H10" s="16"/>
      <c r="I10" s="15"/>
      <c r="J10" s="15"/>
    </row>
    <row r="11" spans="2:11" x14ac:dyDescent="0.25">
      <c r="B11" s="43" t="s">
        <v>30</v>
      </c>
      <c r="C11" s="1"/>
      <c r="D11" s="20"/>
      <c r="E11" s="20"/>
      <c r="F11" s="20"/>
      <c r="G11" s="16"/>
      <c r="H11" s="16"/>
      <c r="I11" s="15"/>
      <c r="J11" s="15"/>
    </row>
    <row r="12" spans="2:11" x14ac:dyDescent="0.25">
      <c r="B12" s="14" t="s">
        <v>3</v>
      </c>
      <c r="C12" s="1"/>
      <c r="D12" s="16"/>
      <c r="E12" s="16"/>
      <c r="F12" s="16"/>
      <c r="G12" s="16"/>
      <c r="H12" s="16"/>
      <c r="I12" s="15"/>
      <c r="J12" s="15"/>
    </row>
    <row r="13" spans="2:11" x14ac:dyDescent="0.25">
      <c r="B13" s="15" t="s">
        <v>4</v>
      </c>
      <c r="C13" s="15"/>
      <c r="D13" s="15"/>
      <c r="E13" s="15"/>
      <c r="F13" s="21"/>
      <c r="G13" s="15"/>
      <c r="H13" s="15"/>
      <c r="I13" s="15"/>
      <c r="J13" s="15"/>
      <c r="K13" s="22"/>
    </row>
    <row r="14" spans="2:11" x14ac:dyDescent="0.25">
      <c r="B14" s="15"/>
      <c r="C14" s="15"/>
      <c r="D14" s="15"/>
      <c r="E14" s="15"/>
      <c r="F14" s="23"/>
      <c r="G14" s="15"/>
      <c r="H14" s="15"/>
      <c r="I14" s="15"/>
      <c r="J14" s="15"/>
      <c r="K14" s="24"/>
    </row>
    <row r="15" spans="2:11" x14ac:dyDescent="0.25">
      <c r="B15" s="15" t="s">
        <v>5</v>
      </c>
      <c r="C15" s="15"/>
      <c r="D15" s="15"/>
      <c r="E15" s="15"/>
      <c r="F15" s="23"/>
      <c r="G15" s="15"/>
      <c r="H15" s="15"/>
      <c r="I15" s="15"/>
      <c r="J15" s="15"/>
      <c r="K15" s="25"/>
    </row>
    <row r="16" spans="2:11" x14ac:dyDescent="0.25">
      <c r="B16" s="15" t="s">
        <v>6</v>
      </c>
      <c r="C16" s="15"/>
      <c r="D16" s="15"/>
      <c r="E16" s="15"/>
      <c r="F16" s="23"/>
      <c r="G16" s="15"/>
      <c r="H16" s="15"/>
      <c r="I16" s="15"/>
      <c r="J16" s="15"/>
      <c r="K16" s="25"/>
    </row>
    <row r="17" spans="2:11" x14ac:dyDescent="0.25">
      <c r="B17" s="15" t="s">
        <v>7</v>
      </c>
      <c r="C17" s="15"/>
      <c r="D17" s="15"/>
      <c r="E17" s="15"/>
      <c r="F17" s="23"/>
      <c r="G17" s="15"/>
      <c r="H17" s="15"/>
      <c r="I17" s="15"/>
      <c r="J17" s="15"/>
      <c r="K17" s="25"/>
    </row>
    <row r="18" spans="2:11" x14ac:dyDescent="0.25">
      <c r="B18" s="15" t="s">
        <v>8</v>
      </c>
      <c r="C18" s="15"/>
      <c r="D18" s="15"/>
      <c r="E18" s="15"/>
      <c r="F18" s="26"/>
      <c r="G18" s="15"/>
      <c r="H18" s="15"/>
      <c r="I18" s="15"/>
      <c r="J18" s="15"/>
      <c r="K18" s="27"/>
    </row>
    <row r="19" spans="2:11" x14ac:dyDescent="0.25">
      <c r="B19" s="15" t="s">
        <v>9</v>
      </c>
      <c r="C19" s="15"/>
      <c r="D19" s="15"/>
      <c r="E19" s="15"/>
      <c r="F19" s="23"/>
      <c r="G19" s="15"/>
      <c r="H19" s="15"/>
      <c r="I19" s="15"/>
      <c r="J19" s="15"/>
      <c r="K19" s="24"/>
    </row>
    <row r="20" spans="2:11" x14ac:dyDescent="0.25">
      <c r="B20" s="15"/>
      <c r="C20" s="15"/>
      <c r="D20" s="15"/>
      <c r="E20" s="15"/>
      <c r="F20" s="23"/>
      <c r="G20" s="15"/>
      <c r="H20" s="15"/>
      <c r="I20" s="15"/>
      <c r="J20" s="15"/>
      <c r="K20" s="25"/>
    </row>
    <row r="21" spans="2:11" ht="15.75" x14ac:dyDescent="0.25">
      <c r="B21" s="12" t="s">
        <v>10</v>
      </c>
      <c r="C21" s="12"/>
      <c r="D21" s="15"/>
      <c r="E21" s="15"/>
      <c r="F21" s="23"/>
      <c r="G21" s="15"/>
      <c r="H21" s="15"/>
      <c r="I21" s="15"/>
      <c r="J21" s="15"/>
    </row>
    <row r="22" spans="2:11" x14ac:dyDescent="0.25">
      <c r="B22" s="15" t="s">
        <v>11</v>
      </c>
      <c r="C22" s="15"/>
      <c r="D22" s="15"/>
      <c r="E22" s="15"/>
      <c r="F22" s="23"/>
      <c r="G22" s="15"/>
      <c r="H22" s="15"/>
      <c r="I22" s="15"/>
      <c r="J22" s="15"/>
    </row>
    <row r="23" spans="2:11" x14ac:dyDescent="0.25">
      <c r="B23" s="15" t="s">
        <v>12</v>
      </c>
      <c r="C23" s="15"/>
      <c r="D23" s="15"/>
      <c r="E23" s="15"/>
      <c r="F23" s="23"/>
      <c r="G23" s="15"/>
      <c r="H23" s="15"/>
      <c r="I23" s="15"/>
      <c r="J23" s="15"/>
    </row>
    <row r="24" spans="2:11" x14ac:dyDescent="0.25">
      <c r="C24" s="15"/>
      <c r="D24" s="15"/>
      <c r="E24" s="15"/>
      <c r="F24" s="23"/>
      <c r="G24" s="15"/>
      <c r="H24" s="15"/>
      <c r="I24" s="15"/>
      <c r="J24" s="15"/>
    </row>
    <row r="25" spans="2:11" x14ac:dyDescent="0.25">
      <c r="B25" s="15"/>
      <c r="C25" s="15"/>
      <c r="D25" s="15"/>
      <c r="E25" s="15"/>
      <c r="F25" s="15"/>
      <c r="G25" s="15"/>
      <c r="H25" s="15"/>
      <c r="I25" s="15"/>
      <c r="J25" s="15"/>
    </row>
    <row r="26" spans="2:11" x14ac:dyDescent="0.25">
      <c r="B26" s="15"/>
      <c r="C26" s="15"/>
      <c r="D26" s="15"/>
      <c r="E26" s="15"/>
      <c r="F26" s="15"/>
      <c r="G26" s="15"/>
      <c r="H26" s="15"/>
      <c r="I26" s="15"/>
      <c r="J26" s="15"/>
    </row>
    <row r="27" spans="2:11" x14ac:dyDescent="0.25">
      <c r="B27" s="42" t="s">
        <v>26</v>
      </c>
      <c r="C27" s="15"/>
      <c r="D27" s="15"/>
      <c r="E27" s="15"/>
      <c r="F27" s="15"/>
      <c r="G27" s="15"/>
      <c r="H27" s="15"/>
      <c r="I27" s="15"/>
      <c r="J27" s="15"/>
    </row>
    <row r="29" spans="2:11" ht="15.75" x14ac:dyDescent="0.25">
      <c r="F29" s="46" t="s">
        <v>13</v>
      </c>
      <c r="G29" s="46"/>
      <c r="H29" s="46"/>
      <c r="I29" s="46"/>
      <c r="J29" s="46"/>
    </row>
    <row r="31" spans="2:11" ht="15.75" x14ac:dyDescent="0.25">
      <c r="B31" s="29" t="s">
        <v>14</v>
      </c>
      <c r="F31" s="1"/>
      <c r="G31" s="1" t="s">
        <v>15</v>
      </c>
      <c r="H31" s="1"/>
      <c r="I31" s="1" t="s">
        <v>16</v>
      </c>
      <c r="J31" s="44" t="s">
        <v>17</v>
      </c>
    </row>
    <row r="32" spans="2:11" x14ac:dyDescent="0.25">
      <c r="B32" s="30" t="s">
        <v>18</v>
      </c>
      <c r="C32" s="30"/>
      <c r="D32" s="30"/>
      <c r="E32" s="30"/>
      <c r="F32" s="31"/>
      <c r="G32" s="39"/>
      <c r="H32" s="32"/>
      <c r="I32" s="40"/>
      <c r="J32" s="45">
        <f>SUM(G32+(I32/365))</f>
        <v>0</v>
      </c>
    </row>
    <row r="33" spans="2:10" ht="3" customHeight="1" x14ac:dyDescent="0.25">
      <c r="F33" s="1"/>
      <c r="G33" s="2"/>
      <c r="H33" s="2"/>
      <c r="I33" s="2"/>
      <c r="J33" s="3"/>
    </row>
    <row r="34" spans="2:10" x14ac:dyDescent="0.25">
      <c r="B34" s="30" t="s">
        <v>19</v>
      </c>
      <c r="C34" s="30"/>
      <c r="D34" s="30"/>
      <c r="E34" s="30"/>
      <c r="F34" s="31"/>
      <c r="G34" s="41"/>
      <c r="H34" s="33"/>
      <c r="I34" s="34"/>
      <c r="J34" s="3"/>
    </row>
    <row r="35" spans="2:10" x14ac:dyDescent="0.25">
      <c r="B35" s="30" t="s">
        <v>20</v>
      </c>
      <c r="C35" s="30"/>
      <c r="D35" s="30"/>
      <c r="E35" s="30"/>
      <c r="F35" s="31"/>
      <c r="G35" s="35"/>
      <c r="H35" s="35"/>
      <c r="I35" s="35"/>
      <c r="J35" s="5"/>
    </row>
    <row r="36" spans="2:10" x14ac:dyDescent="0.25">
      <c r="F36" s="1"/>
      <c r="G36" s="4"/>
      <c r="H36" s="4"/>
      <c r="I36" s="4"/>
      <c r="J36" s="5"/>
    </row>
    <row r="37" spans="2:10" ht="15.75" x14ac:dyDescent="0.25">
      <c r="B37" s="29" t="s">
        <v>22</v>
      </c>
      <c r="J37" s="6" t="s">
        <v>21</v>
      </c>
    </row>
    <row r="38" spans="2:10" x14ac:dyDescent="0.25">
      <c r="B38" s="36" t="s">
        <v>24</v>
      </c>
      <c r="C38" s="30"/>
      <c r="D38" s="30"/>
      <c r="E38" s="30"/>
      <c r="F38" s="30"/>
      <c r="G38" s="30"/>
      <c r="H38" s="30"/>
      <c r="I38" s="30"/>
      <c r="J38" s="37">
        <f>SUM(J32*G34*(1/60))</f>
        <v>0</v>
      </c>
    </row>
    <row r="39" spans="2:10" ht="3" customHeight="1" x14ac:dyDescent="0.25">
      <c r="F39" s="11"/>
      <c r="J39" s="28"/>
    </row>
    <row r="40" spans="2:10" x14ac:dyDescent="0.25">
      <c r="B40" s="36" t="s">
        <v>25</v>
      </c>
      <c r="C40" s="30"/>
      <c r="D40" s="30"/>
      <c r="E40" s="30"/>
      <c r="F40" s="30"/>
      <c r="G40" s="30"/>
      <c r="H40" s="30"/>
      <c r="I40" s="30"/>
      <c r="J40" s="37">
        <f>SUM(J38*37.5%)</f>
        <v>0</v>
      </c>
    </row>
    <row r="41" spans="2:10" ht="3" customHeight="1" x14ac:dyDescent="0.25">
      <c r="F41" s="8"/>
      <c r="J41" s="9"/>
    </row>
    <row r="42" spans="2:10" x14ac:dyDescent="0.25">
      <c r="B42" s="30" t="s">
        <v>23</v>
      </c>
      <c r="C42" s="30"/>
      <c r="D42" s="30"/>
      <c r="E42" s="30"/>
      <c r="F42" s="38"/>
      <c r="G42" s="30"/>
      <c r="H42" s="30"/>
      <c r="I42" s="30"/>
      <c r="J42" s="37">
        <f>J38*4.28</f>
        <v>0</v>
      </c>
    </row>
    <row r="43" spans="2:10" ht="3.75" customHeight="1" x14ac:dyDescent="0.25">
      <c r="F43" s="8"/>
      <c r="J43" s="9"/>
    </row>
    <row r="44" spans="2:10" x14ac:dyDescent="0.25">
      <c r="B44" s="30" t="s">
        <v>27</v>
      </c>
      <c r="C44" s="30"/>
      <c r="D44" s="30"/>
      <c r="E44" s="30"/>
      <c r="F44" s="38"/>
      <c r="G44" s="30"/>
      <c r="H44" s="30"/>
      <c r="I44" s="30"/>
      <c r="J44" s="37">
        <f>SUM(J38-(J42/12))</f>
        <v>0</v>
      </c>
    </row>
    <row r="45" spans="2:10" x14ac:dyDescent="0.25">
      <c r="F45" s="25"/>
    </row>
  </sheetData>
  <sheetProtection sheet="1" objects="1" scenarios="1"/>
  <mergeCells count="1">
    <mergeCell ref="F29:J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HSC_BSO_TS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Lorraine O'Neill</dc:creator>
  <cp:lastModifiedBy>Trudy Harkness</cp:lastModifiedBy>
  <dcterms:created xsi:type="dcterms:W3CDTF">2013-06-19T08:04:27Z</dcterms:created>
  <dcterms:modified xsi:type="dcterms:W3CDTF">2013-07-24T12:41:21Z</dcterms:modified>
</cp:coreProperties>
</file>